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Enero 21\"/>
    </mc:Choice>
  </mc:AlternateContent>
  <xr:revisionPtr revIDLastSave="0" documentId="13_ncr:1_{FC074BB9-A826-4A1B-93C9-ADDEDE53DF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B21" i="1"/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<sst xmlns="http://schemas.openxmlformats.org/spreadsheetml/2006/main" count="55" uniqueCount="30">
  <si>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</si>
  <si>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</si>
  <si>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</si>
  <si>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</si>
  <si>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</si>
  <si>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</si>
  <si>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</si>
  <si>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</si>
  <si>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</si>
  <si>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</si>
  <si>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</si>
  <si>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</si>
  <si>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</si>
  <si>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</si>
  <si>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</si>
  <si>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</si>
  <si>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</si>
  <si>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</si>
  <si>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</si>
  <si>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</si>
  <si>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</si>
  <si>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</si>
  <si>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</si>
  <si>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</si>
  <si>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</si>
  <si>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</si>
  <si>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</si>
  <si>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</si>
  <si>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t>29 de enero de 2021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</si>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</sst>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6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49"/>
  <sheetViews>
    <sheetView showGridLines="0" tabSelected="1" zoomScale="90" zoomScaleNormal="90" zoomScaleSheetLayoutView="100" zoomScalePageLayoutView="70" workbookViewId="0">
      <selection activeCell="H23" sqref="H23"/>
    </sheetView>
  </sheetViews>
  <sheetFormatPr baseColWidth="10" defaultColWidth="11.42578125" defaultRowHeight="15" x14ac:dyDescent="0.25"/>
  <cols>
    <col min="1" max="1" width="85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57"/>
      <c r="B5" s="57"/>
      <c r="C5" s="57"/>
      <c r="D5" s="57"/>
      <c r="E5" s="58"/>
      <c r="F5" s="58"/>
    </row>
    <row r="6" spans="1:7" s="56" customFormat="1" ht="8.25" customHeight="1" x14ac:dyDescent="0.25">
      <c r="A6" s="59"/>
      <c r="B6" s="59"/>
      <c r="C6" s="59"/>
      <c r="D6" s="59"/>
      <c r="E6" s="58"/>
      <c r="F6" s="58"/>
    </row>
    <row r="8" spans="1:7" x14ac:dyDescent="0.25">
      <c r="G8" s="3" t="s">
        <v>0</v>
      </c>
    </row>
    <row r="9" spans="1:7" ht="12.75" customHeight="1" x14ac:dyDescent="0.25">
      <c r="A9" s="60" t="s">
        <v>27</v>
      </c>
      <c r="B9" s="61"/>
      <c r="C9" s="61"/>
      <c r="D9" s="61"/>
      <c r="E9" s="62"/>
      <c r="F9" s="63"/>
    </row>
    <row r="10" spans="1:7" ht="33.75" customHeight="1" x14ac:dyDescent="0.25">
      <c r="A10" s="64"/>
      <c r="B10" s="65"/>
      <c r="C10" s="65"/>
      <c r="D10" s="65"/>
      <c r="E10" s="66"/>
      <c r="F10" s="67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">
        <v>28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13" t="s">
        <v>9</v>
      </c>
      <c r="B16" s="14">
        <v>35</v>
      </c>
      <c r="C16" s="14">
        <v>6</v>
      </c>
      <c r="D16" s="14">
        <v>25</v>
      </c>
      <c r="E16" s="14">
        <v>9</v>
      </c>
      <c r="F16" s="15">
        <v>23</v>
      </c>
    </row>
    <row r="17" spans="1:6" ht="28.5" x14ac:dyDescent="0.25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15.75" x14ac:dyDescent="0.25">
      <c r="A18" s="13" t="s">
        <v>11</v>
      </c>
      <c r="B18" s="14">
        <v>185300</v>
      </c>
      <c r="C18" s="14">
        <v>26550</v>
      </c>
      <c r="D18" s="14">
        <v>69950</v>
      </c>
      <c r="E18" s="14">
        <v>5100</v>
      </c>
      <c r="F18" s="15">
        <v>198400</v>
      </c>
    </row>
    <row r="19" spans="1:6" ht="28.5" x14ac:dyDescent="0.25">
      <c r="A19" s="13" t="s">
        <v>12</v>
      </c>
      <c r="B19" s="14">
        <v>174711.42857142858</v>
      </c>
      <c r="C19" s="14">
        <v>17700</v>
      </c>
      <c r="D19" s="14">
        <v>64354</v>
      </c>
      <c r="E19" s="14">
        <v>3966.666666666667</v>
      </c>
      <c r="F19" s="15">
        <v>181147.82608695651</v>
      </c>
    </row>
    <row r="20" spans="1:6" ht="15.75" x14ac:dyDescent="0.25">
      <c r="A20" s="13" t="s">
        <v>13</v>
      </c>
      <c r="B20" s="14">
        <v>176711.42857142858</v>
      </c>
      <c r="C20" s="17">
        <v>18200</v>
      </c>
      <c r="D20" s="14">
        <v>65354</v>
      </c>
      <c r="E20" s="14">
        <v>4466.666666666667</v>
      </c>
      <c r="F20" s="15">
        <v>182647.82608695651</v>
      </c>
    </row>
    <row r="21" spans="1:6" x14ac:dyDescent="0.25">
      <c r="A21" s="13" t="s">
        <v>14</v>
      </c>
      <c r="B21" s="14">
        <v>0</v>
      </c>
      <c r="C21" s="17">
        <v>0</v>
      </c>
      <c r="D21" s="14">
        <v>0</v>
      </c>
      <c r="E21" s="14">
        <v>15024.600420489343</v>
      </c>
      <c r="F21" s="15">
        <v>0</v>
      </c>
    </row>
    <row r="22" spans="1:6" x14ac:dyDescent="0.25">
      <c r="A22" s="18" t="s">
        <v>15</v>
      </c>
      <c r="B22" s="30">
        <v>0</v>
      </c>
      <c r="C22" s="30">
        <v>0</v>
      </c>
      <c r="D22" s="30">
        <v>0</v>
      </c>
      <c r="E22" s="30">
        <v>240.39360672782951</v>
      </c>
      <c r="F22" s="31">
        <v>0</v>
      </c>
    </row>
    <row r="23" spans="1:6" ht="15.75" x14ac:dyDescent="0.25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25">
      <c r="A24" s="13" t="s">
        <v>17</v>
      </c>
      <c r="B24" s="19">
        <v>1.6000000000000001E-3</v>
      </c>
      <c r="C24" s="19">
        <v>1.6000000000000001E-3</v>
      </c>
      <c r="D24" s="19">
        <v>1.6000000000000001E-3</v>
      </c>
      <c r="E24" s="19">
        <v>6.6588892772606453E-3</v>
      </c>
      <c r="F24" s="20">
        <v>1.6000000000000001E-3</v>
      </c>
    </row>
    <row r="25" spans="1:6" x14ac:dyDescent="0.25">
      <c r="A25" s="18" t="s">
        <v>18</v>
      </c>
      <c r="B25" s="30">
        <v>279.53828571428573</v>
      </c>
      <c r="C25" s="30">
        <v>28.32</v>
      </c>
      <c r="D25" s="30">
        <v>102.96640000000001</v>
      </c>
      <c r="E25" s="30">
        <v>26.413594133133895</v>
      </c>
      <c r="F25" s="31">
        <v>289.83652173913043</v>
      </c>
    </row>
    <row r="26" spans="1:6" x14ac:dyDescent="0.25">
      <c r="A26" s="13" t="s">
        <v>19</v>
      </c>
      <c r="B26" s="32">
        <v>0.26610005936386849</v>
      </c>
      <c r="C26" s="32">
        <v>0.65848558105315136</v>
      </c>
      <c r="D26" s="32">
        <v>0.45271463315305754</v>
      </c>
      <c r="E26" s="32">
        <v>0.49850912673161057</v>
      </c>
      <c r="F26" s="33">
        <v>0.50960412518082165</v>
      </c>
    </row>
    <row r="27" spans="1:6" x14ac:dyDescent="0.25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25">
      <c r="A28" s="13" t="s">
        <v>21</v>
      </c>
      <c r="B28" s="32">
        <v>1.2822273356889515</v>
      </c>
      <c r="C28" s="32">
        <v>1.9877283715797271</v>
      </c>
      <c r="D28" s="32">
        <v>1.4920811229924538</v>
      </c>
      <c r="E28" s="32">
        <v>1.6409403057977849</v>
      </c>
      <c r="F28" s="33">
        <v>1.5581378513885189</v>
      </c>
    </row>
    <row r="29" spans="1:6" ht="25.5" x14ac:dyDescent="0.25">
      <c r="A29" s="18" t="s">
        <v>22</v>
      </c>
      <c r="B29" s="21">
        <v>1.9343315235536185E-3</v>
      </c>
      <c r="C29" s="21">
        <v>2.1202435963517093E-3</v>
      </c>
      <c r="D29" s="21">
        <v>2.196343413044892E-3</v>
      </c>
      <c r="E29" s="21">
        <v>8.4986531831457469E-3</v>
      </c>
      <c r="F29" s="22">
        <v>2.2762361655067061E-3</v>
      </c>
    </row>
    <row r="30" spans="1:6" ht="15.75" x14ac:dyDescent="0.25">
      <c r="A30" s="23" t="s">
        <v>23</v>
      </c>
      <c r="B30" s="26">
        <v>1.9343315235536185</v>
      </c>
      <c r="C30" s="26">
        <v>2.1202435963517092</v>
      </c>
      <c r="D30" s="26">
        <v>2.1963434130448922</v>
      </c>
      <c r="E30" s="26">
        <v>8.4986531831457466</v>
      </c>
      <c r="F30" s="27">
        <v>2.276236165506706</v>
      </c>
    </row>
    <row r="31" spans="1:6" x14ac:dyDescent="0.25">
      <c r="A31" s="53"/>
      <c r="B31" s="3"/>
      <c r="C31" s="3"/>
      <c r="D31" s="3"/>
      <c r="E31" s="3"/>
      <c r="F31" s="54"/>
    </row>
    <row r="32" spans="1:6" x14ac:dyDescent="0.25">
      <c r="A32" s="53"/>
      <c r="B32" s="3"/>
      <c r="C32" s="3"/>
      <c r="D32" s="3"/>
      <c r="E32" s="3"/>
      <c r="F32" s="54"/>
    </row>
    <row r="33" spans="1:6" x14ac:dyDescent="0.25">
      <c r="A33" s="53"/>
      <c r="B33" s="3"/>
      <c r="C33" s="3"/>
      <c r="D33" s="3"/>
      <c r="E33" s="3"/>
      <c r="F33" s="54"/>
    </row>
    <row r="34" spans="1:6" x14ac:dyDescent="0.25">
      <c r="A34" s="53"/>
      <c r="B34" s="3"/>
      <c r="C34" s="3"/>
      <c r="D34" s="3"/>
      <c r="E34" s="3"/>
      <c r="F34" s="54"/>
    </row>
    <row r="35" spans="1:6" x14ac:dyDescent="0.25">
      <c r="A35" s="53"/>
      <c r="B35" s="3"/>
      <c r="C35" s="3"/>
      <c r="D35" s="3"/>
      <c r="E35" s="3"/>
      <c r="F35" s="54"/>
    </row>
    <row r="36" spans="1:6" x14ac:dyDescent="0.25">
      <c r="A36" s="53"/>
      <c r="B36" s="3"/>
      <c r="C36" s="3"/>
      <c r="D36" s="3"/>
      <c r="E36" s="3"/>
      <c r="F36" s="54"/>
    </row>
    <row r="37" spans="1:6" x14ac:dyDescent="0.25">
      <c r="A37" s="53"/>
      <c r="B37" s="3"/>
      <c r="C37" s="3"/>
      <c r="D37" s="3"/>
      <c r="E37" s="3"/>
      <c r="F37" s="54"/>
    </row>
    <row r="38" spans="1:6" x14ac:dyDescent="0.25">
      <c r="A38" s="53"/>
      <c r="B38" s="3"/>
      <c r="C38" s="3"/>
      <c r="D38" s="3"/>
      <c r="E38" s="3"/>
      <c r="F38" s="54"/>
    </row>
    <row r="48" spans="1:6" x14ac:dyDescent="0.25">
      <c r="A48" s="24"/>
    </row>
    <row r="49" spans="1:1" x14ac:dyDescent="0.25">
      <c r="A49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7" orientation="portrait" r:id="rId1"/>
  <headerFooter>
    <oddHeader>&amp;L&amp;"Calibri"&amp;10&amp;K000000Classified as Internal / Clasificado como Interno&amp;1#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zoomScale="90" zoomScaleNormal="90" zoomScaleSheetLayoutView="100" zoomScalePageLayoutView="50" workbookViewId="0">
      <selection activeCell="A11" sqref="A11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57"/>
      <c r="B5" s="57"/>
      <c r="C5" s="57"/>
      <c r="D5" s="57"/>
      <c r="E5" s="58"/>
      <c r="F5" s="58"/>
    </row>
    <row r="6" spans="1:7" customFormat="1" ht="8.25" customHeight="1" x14ac:dyDescent="0.25">
      <c r="A6" s="59"/>
      <c r="B6" s="59"/>
      <c r="C6" s="59"/>
      <c r="D6" s="59"/>
      <c r="E6" s="58"/>
      <c r="F6" s="58"/>
    </row>
    <row r="8" spans="1:7" x14ac:dyDescent="0.25">
      <c r="G8" s="3" t="s">
        <v>0</v>
      </c>
    </row>
    <row r="9" spans="1:7" ht="12.75" customHeight="1" x14ac:dyDescent="0.25">
      <c r="A9" s="60" t="s">
        <v>29</v>
      </c>
      <c r="B9" s="61"/>
      <c r="C9" s="61"/>
      <c r="D9" s="61"/>
      <c r="E9" s="62"/>
      <c r="F9" s="63"/>
    </row>
    <row r="10" spans="1:7" ht="33.75" customHeight="1" x14ac:dyDescent="0.25">
      <c r="A10" s="64"/>
      <c r="B10" s="65"/>
      <c r="C10" s="65"/>
      <c r="D10" s="65"/>
      <c r="E10" s="66"/>
      <c r="F10" s="67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tr">
        <f>'BME CLEARING BIS III - CEM'!A12</f>
        <v>29 de enero de 2021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13" t="s">
        <v>9</v>
      </c>
      <c r="B16" s="14">
        <v>35</v>
      </c>
      <c r="C16" s="14">
        <v>6</v>
      </c>
      <c r="D16" s="14">
        <v>25</v>
      </c>
      <c r="E16" s="14">
        <v>9</v>
      </c>
      <c r="F16" s="15">
        <v>23</v>
      </c>
    </row>
    <row r="17" spans="1:7" ht="15.75" x14ac:dyDescent="0.25">
      <c r="A17" s="16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75" x14ac:dyDescent="0.25">
      <c r="A18" s="13" t="s">
        <v>11</v>
      </c>
      <c r="B18" s="14">
        <v>185300</v>
      </c>
      <c r="C18" s="14">
        <v>26550</v>
      </c>
      <c r="D18" s="14">
        <v>69950</v>
      </c>
      <c r="E18" s="14">
        <v>5100</v>
      </c>
      <c r="F18" s="15">
        <v>198400</v>
      </c>
    </row>
    <row r="19" spans="1:7" x14ac:dyDescent="0.25">
      <c r="A19" s="18" t="s">
        <v>15</v>
      </c>
      <c r="B19" s="30">
        <v>2194.3349286090292</v>
      </c>
      <c r="C19" s="30">
        <v>1007.7553346547852</v>
      </c>
      <c r="D19" s="30">
        <v>0</v>
      </c>
      <c r="E19" s="30">
        <v>6.1758185825839407</v>
      </c>
      <c r="F19" s="31">
        <v>0</v>
      </c>
    </row>
    <row r="20" spans="1:7" x14ac:dyDescent="0.25">
      <c r="A20" s="18" t="s">
        <v>26</v>
      </c>
      <c r="B20" s="21">
        <v>1.1715616276587255E-2</v>
      </c>
      <c r="C20" s="21">
        <v>3.7255280393850947E-2</v>
      </c>
      <c r="D20" s="21">
        <v>1.6000000000000001E-3</v>
      </c>
      <c r="E20" s="21">
        <v>1.6000000000000001E-3</v>
      </c>
      <c r="F20" s="22">
        <v>1.6000000000000001E-3</v>
      </c>
    </row>
    <row r="21" spans="1:7" ht="15.75" x14ac:dyDescent="0.25">
      <c r="A21" s="23" t="s">
        <v>23</v>
      </c>
      <c r="B21" s="26">
        <f>B20*1000</f>
        <v>11.715616276587255</v>
      </c>
      <c r="C21" s="26">
        <f t="shared" ref="C21:F21" si="0">C20*1000</f>
        <v>37.255280393850946</v>
      </c>
      <c r="D21" s="26">
        <f t="shared" si="0"/>
        <v>1.6</v>
      </c>
      <c r="E21" s="26">
        <f t="shared" si="0"/>
        <v>1.6</v>
      </c>
      <c r="F21" s="26">
        <f t="shared" si="0"/>
        <v>1.6</v>
      </c>
    </row>
    <row r="22" spans="1:7" x14ac:dyDescent="0.25">
      <c r="A22" s="53"/>
      <c r="B22" s="3"/>
      <c r="C22" s="3"/>
      <c r="D22" s="3"/>
      <c r="E22" s="3"/>
      <c r="F22" s="3"/>
    </row>
    <row r="24" spans="1:7" x14ac:dyDescent="0.25">
      <c r="B24" s="55"/>
      <c r="C24" s="54"/>
      <c r="D24" s="54"/>
      <c r="E24" s="54"/>
      <c r="F24" s="3"/>
    </row>
    <row r="26" spans="1:7" x14ac:dyDescent="0.25">
      <c r="A26" s="34"/>
      <c r="B26" s="35"/>
      <c r="C26" s="35"/>
      <c r="D26" s="35"/>
      <c r="E26" s="35"/>
      <c r="F26" s="35"/>
      <c r="G26" s="36"/>
    </row>
    <row r="27" spans="1:7" x14ac:dyDescent="0.25">
      <c r="A27" s="36"/>
      <c r="B27" s="36"/>
      <c r="C27" s="35"/>
      <c r="D27" s="35"/>
      <c r="E27" s="35"/>
      <c r="F27" s="35"/>
      <c r="G27" s="36"/>
    </row>
    <row r="28" spans="1:7" x14ac:dyDescent="0.25">
      <c r="A28" s="37"/>
      <c r="B28" s="38"/>
      <c r="C28" s="38"/>
      <c r="D28" s="39"/>
      <c r="E28" s="39"/>
      <c r="F28" s="39"/>
      <c r="G28" s="36"/>
    </row>
    <row r="29" spans="1:7" x14ac:dyDescent="0.25">
      <c r="A29" s="40"/>
      <c r="B29" s="41"/>
      <c r="C29" s="41"/>
      <c r="D29" s="41"/>
      <c r="E29" s="41"/>
      <c r="F29" s="41"/>
      <c r="G29" s="36"/>
    </row>
    <row r="30" spans="1:7" x14ac:dyDescent="0.25">
      <c r="A30" s="40"/>
      <c r="B30" s="42"/>
      <c r="C30" s="42"/>
      <c r="D30" s="42"/>
      <c r="E30" s="42"/>
      <c r="F30" s="42"/>
      <c r="G30" s="36"/>
    </row>
    <row r="31" spans="1:7" x14ac:dyDescent="0.25">
      <c r="A31" s="43"/>
      <c r="B31" s="42"/>
      <c r="C31" s="42"/>
      <c r="D31" s="42"/>
      <c r="E31" s="42"/>
      <c r="F31" s="42"/>
      <c r="G31" s="36"/>
    </row>
    <row r="32" spans="1:7" x14ac:dyDescent="0.25">
      <c r="A32" s="40"/>
      <c r="B32" s="42"/>
      <c r="C32" s="42"/>
      <c r="D32" s="42"/>
      <c r="E32" s="42"/>
      <c r="F32" s="42"/>
      <c r="G32" s="36"/>
    </row>
    <row r="33" spans="1:8" x14ac:dyDescent="0.25">
      <c r="A33" s="40"/>
      <c r="B33" s="42"/>
      <c r="C33" s="42"/>
      <c r="D33" s="42"/>
      <c r="E33" s="42"/>
      <c r="F33" s="42"/>
      <c r="G33" s="36"/>
    </row>
    <row r="34" spans="1:8" x14ac:dyDescent="0.25">
      <c r="A34" s="40"/>
      <c r="B34" s="42"/>
      <c r="C34" s="44"/>
      <c r="D34" s="42"/>
      <c r="E34" s="42"/>
      <c r="F34" s="42"/>
      <c r="G34" s="36"/>
    </row>
    <row r="35" spans="1:8" x14ac:dyDescent="0.25">
      <c r="A35" s="40"/>
      <c r="B35" s="42"/>
      <c r="C35" s="44"/>
      <c r="D35" s="42"/>
      <c r="E35" s="42"/>
      <c r="F35" s="42"/>
      <c r="G35" s="36"/>
    </row>
    <row r="36" spans="1:8" x14ac:dyDescent="0.25">
      <c r="A36" s="45"/>
      <c r="B36" s="46"/>
      <c r="C36" s="46"/>
      <c r="D36" s="46"/>
      <c r="E36" s="46"/>
      <c r="F36" s="46"/>
      <c r="G36" s="36"/>
    </row>
    <row r="37" spans="1:8" x14ac:dyDescent="0.25">
      <c r="A37" s="45"/>
      <c r="B37" s="47"/>
      <c r="C37" s="47"/>
      <c r="D37" s="47"/>
      <c r="E37" s="47"/>
      <c r="F37" s="47"/>
      <c r="G37" s="36"/>
    </row>
    <row r="38" spans="1:8" x14ac:dyDescent="0.25">
      <c r="A38" s="40"/>
      <c r="B38" s="48"/>
      <c r="C38" s="48"/>
      <c r="D38" s="48"/>
      <c r="E38" s="48"/>
      <c r="F38" s="48"/>
      <c r="G38" s="36"/>
    </row>
    <row r="39" spans="1:8" x14ac:dyDescent="0.25">
      <c r="A39" s="45"/>
      <c r="B39" s="46"/>
      <c r="C39" s="46"/>
      <c r="D39" s="46"/>
      <c r="E39" s="46"/>
      <c r="F39" s="46"/>
      <c r="G39" s="36"/>
    </row>
    <row r="40" spans="1:8" x14ac:dyDescent="0.25">
      <c r="A40" s="40"/>
      <c r="B40" s="49"/>
      <c r="C40" s="49"/>
      <c r="D40" s="49"/>
      <c r="E40" s="49"/>
      <c r="F40" s="49"/>
      <c r="G40" s="36"/>
    </row>
    <row r="41" spans="1:8" x14ac:dyDescent="0.25">
      <c r="A41" s="40"/>
      <c r="B41" s="50"/>
      <c r="C41" s="50"/>
      <c r="D41" s="50"/>
      <c r="E41" s="50"/>
      <c r="F41" s="50"/>
      <c r="G41" s="36"/>
    </row>
    <row r="42" spans="1:8" x14ac:dyDescent="0.25">
      <c r="A42" s="40"/>
      <c r="B42" s="49"/>
      <c r="C42" s="49"/>
      <c r="D42" s="49"/>
      <c r="E42" s="49"/>
      <c r="F42" s="49"/>
      <c r="G42" s="36"/>
    </row>
    <row r="43" spans="1:8" x14ac:dyDescent="0.25">
      <c r="A43" s="45"/>
      <c r="B43" s="51"/>
      <c r="C43" s="51"/>
      <c r="D43" s="51"/>
      <c r="E43" s="51"/>
      <c r="F43" s="51"/>
      <c r="G43" s="36"/>
    </row>
    <row r="44" spans="1:8" x14ac:dyDescent="0.25">
      <c r="A44" s="40"/>
      <c r="B44" s="52"/>
      <c r="C44" s="52"/>
      <c r="D44" s="52"/>
      <c r="E44" s="52"/>
      <c r="F44" s="52"/>
      <c r="G44" s="36"/>
      <c r="H44" s="29"/>
    </row>
    <row r="45" spans="1:8" x14ac:dyDescent="0.25">
      <c r="A45" s="36"/>
      <c r="B45" s="36"/>
      <c r="C45" s="36"/>
      <c r="D45" s="36"/>
      <c r="E45" s="36"/>
      <c r="F45" s="36"/>
      <c r="G45" s="36"/>
    </row>
    <row r="46" spans="1:8" ht="15" customHeight="1" x14ac:dyDescent="0.25"/>
    <row r="54" spans="1:1" x14ac:dyDescent="0.25">
      <c r="A54" s="28"/>
    </row>
    <row r="56" spans="1:1" x14ac:dyDescent="0.25">
      <c r="A56" s="28"/>
    </row>
    <row r="58" spans="1:1" x14ac:dyDescent="0.25">
      <c r="A58" s="28"/>
    </row>
    <row r="66" spans="1:6" x14ac:dyDescent="0.25">
      <c r="A66" s="24"/>
    </row>
    <row r="75" spans="1:6" x14ac:dyDescent="0.25">
      <c r="A75" s="24"/>
      <c r="B75" s="25"/>
      <c r="C75" s="25"/>
      <c r="D75" s="25"/>
      <c r="E75" s="25"/>
      <c r="F75" s="25"/>
    </row>
    <row r="88" spans="1:6" x14ac:dyDescent="0.25">
      <c r="A88" s="24"/>
      <c r="B88" s="25"/>
      <c r="C88" s="25"/>
      <c r="D88" s="25"/>
      <c r="E88" s="25"/>
      <c r="F88" s="25"/>
    </row>
    <row r="90" spans="1:6" x14ac:dyDescent="0.25">
      <c r="A90" s="24"/>
      <c r="B90" s="25"/>
      <c r="C90" s="25"/>
      <c r="D90" s="25"/>
      <c r="E90" s="25"/>
      <c r="F90" s="25"/>
    </row>
    <row r="92" spans="1:6" x14ac:dyDescent="0.25">
      <c r="A92" s="24"/>
      <c r="B92" s="25"/>
      <c r="C92" s="25"/>
      <c r="D92" s="25"/>
      <c r="E92" s="25"/>
      <c r="F92" s="25"/>
    </row>
    <row r="107" spans="1:1" x14ac:dyDescent="0.25">
      <c r="A107" s="24"/>
    </row>
    <row r="108" spans="1:1" x14ac:dyDescent="0.25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B86E2A2D-C2B5-487E-93C5-092F559E6C38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Maria Isabel Romera</cp:lastModifiedBy>
  <cp:lastPrinted>2021-02-04T14:03:06Z</cp:lastPrinted>
  <dcterms:created xsi:type="dcterms:W3CDTF">2018-10-03T07:27:43Z</dcterms:created>
  <dcterms:modified xsi:type="dcterms:W3CDTF">2021-02-04T14:03:55Z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